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5" i="1"/>
  <c r="A5"/>
</calcChain>
</file>

<file path=xl/sharedStrings.xml><?xml version="1.0" encoding="utf-8"?>
<sst xmlns="http://schemas.openxmlformats.org/spreadsheetml/2006/main" count="348" uniqueCount="213">
  <si>
    <t>Výsledková listina</t>
  </si>
  <si>
    <t>Brněnská pětadvacítka</t>
  </si>
  <si>
    <t>25 km</t>
  </si>
  <si>
    <t>Pořadí</t>
  </si>
  <si>
    <t>Pořadí v kategorii</t>
  </si>
  <si>
    <t>Kat</t>
  </si>
  <si>
    <t>St. Č.</t>
  </si>
  <si>
    <t>Příjmení</t>
  </si>
  <si>
    <t>Jméno</t>
  </si>
  <si>
    <t>Ročník</t>
  </si>
  <si>
    <t>Oddíl</t>
  </si>
  <si>
    <t>Čas</t>
  </si>
  <si>
    <t>Ztráta</t>
  </si>
  <si>
    <t>MA</t>
  </si>
  <si>
    <t>Mahovský</t>
  </si>
  <si>
    <t>František</t>
  </si>
  <si>
    <t>AC Moravská Slavia Brno</t>
  </si>
  <si>
    <t>MB</t>
  </si>
  <si>
    <t>Palko</t>
  </si>
  <si>
    <t>Aleš</t>
  </si>
  <si>
    <t>VSK UNI Brno</t>
  </si>
  <si>
    <t>Ondráček</t>
  </si>
  <si>
    <t>Tomáš</t>
  </si>
  <si>
    <t>Sportmall</t>
  </si>
  <si>
    <t>Fousek</t>
  </si>
  <si>
    <t>Jan</t>
  </si>
  <si>
    <t>MK Seitl Ostrava</t>
  </si>
  <si>
    <t>Pulicar</t>
  </si>
  <si>
    <t>Kamil</t>
  </si>
  <si>
    <t>MK Seitl</t>
  </si>
  <si>
    <t>Glier</t>
  </si>
  <si>
    <t>Michal</t>
  </si>
  <si>
    <t>Musil</t>
  </si>
  <si>
    <t>Pavel</t>
  </si>
  <si>
    <t>MC</t>
  </si>
  <si>
    <t>Svoboda</t>
  </si>
  <si>
    <t>Petr</t>
  </si>
  <si>
    <t>Dlabáček</t>
  </si>
  <si>
    <t>Lukáš</t>
  </si>
  <si>
    <t>Orel Řečkovice</t>
  </si>
  <si>
    <t>Němec</t>
  </si>
  <si>
    <t>OK Chrastava</t>
  </si>
  <si>
    <t>Bursa</t>
  </si>
  <si>
    <t>Radomír</t>
  </si>
  <si>
    <t>Author Tufo Trilife</t>
  </si>
  <si>
    <t>Slatina</t>
  </si>
  <si>
    <t>Hrůza</t>
  </si>
  <si>
    <t>AC Track &amp; Field Brno</t>
  </si>
  <si>
    <t>Dečo</t>
  </si>
  <si>
    <t>Peter</t>
  </si>
  <si>
    <t>Bratislava</t>
  </si>
  <si>
    <t>Nový</t>
  </si>
  <si>
    <t>Zdeněk</t>
  </si>
  <si>
    <t>Prostějov</t>
  </si>
  <si>
    <t>Giertli</t>
  </si>
  <si>
    <t>Strnad</t>
  </si>
  <si>
    <t>Ondřej</t>
  </si>
  <si>
    <t>Brno Medlánky</t>
  </si>
  <si>
    <t>Benek</t>
  </si>
  <si>
    <t>Radim</t>
  </si>
  <si>
    <t>Vinicne Sumice</t>
  </si>
  <si>
    <t>Stloukal</t>
  </si>
  <si>
    <t>Jaroslav</t>
  </si>
  <si>
    <t>ART Adamov</t>
  </si>
  <si>
    <t>Bulín</t>
  </si>
  <si>
    <t>Martin</t>
  </si>
  <si>
    <t>Přerov</t>
  </si>
  <si>
    <t>Číž</t>
  </si>
  <si>
    <t>VUT Brno</t>
  </si>
  <si>
    <t>Pokorny</t>
  </si>
  <si>
    <t>Vaclav</t>
  </si>
  <si>
    <t>Brno</t>
  </si>
  <si>
    <t>Havelka</t>
  </si>
  <si>
    <t>Čeladník</t>
  </si>
  <si>
    <t>X-trail Rychlohrad</t>
  </si>
  <si>
    <t>MD</t>
  </si>
  <si>
    <t>Rozman</t>
  </si>
  <si>
    <t>Ladislav</t>
  </si>
  <si>
    <t>Cyklolasl</t>
  </si>
  <si>
    <t>Tešnar</t>
  </si>
  <si>
    <t>FA</t>
  </si>
  <si>
    <t>Kolkova</t>
  </si>
  <si>
    <t>Lucie</t>
  </si>
  <si>
    <t>AC Moravska Slavia Brno</t>
  </si>
  <si>
    <t>Zastávka</t>
  </si>
  <si>
    <t>Humlíček</t>
  </si>
  <si>
    <t>Kryštof</t>
  </si>
  <si>
    <t>Runaway Brno</t>
  </si>
  <si>
    <t>Nohel</t>
  </si>
  <si>
    <t>Pšenica</t>
  </si>
  <si>
    <t>Miroslav</t>
  </si>
  <si>
    <t>Valaští bajkeři</t>
  </si>
  <si>
    <t>Plekanec</t>
  </si>
  <si>
    <t>Juraj</t>
  </si>
  <si>
    <t>Dianetika Brno</t>
  </si>
  <si>
    <t>Hora</t>
  </si>
  <si>
    <t>KPPH Brno</t>
  </si>
  <si>
    <t>Cibulka</t>
  </si>
  <si>
    <t>Kropáček</t>
  </si>
  <si>
    <t>Hrabovský</t>
  </si>
  <si>
    <t>IBM</t>
  </si>
  <si>
    <t>Halouzka</t>
  </si>
  <si>
    <t>Karel</t>
  </si>
  <si>
    <t>JAVORNÍKY</t>
  </si>
  <si>
    <t>Smolka</t>
  </si>
  <si>
    <t>Josef</t>
  </si>
  <si>
    <t>Čech</t>
  </si>
  <si>
    <t>SK Veselí</t>
  </si>
  <si>
    <t>Suchý</t>
  </si>
  <si>
    <t>Náměšť n.O.</t>
  </si>
  <si>
    <t>Skřivanek</t>
  </si>
  <si>
    <t>LRS Vyškov</t>
  </si>
  <si>
    <t>Zavřel</t>
  </si>
  <si>
    <t>Vratislav</t>
  </si>
  <si>
    <t>FD</t>
  </si>
  <si>
    <t>Krcháková</t>
  </si>
  <si>
    <t>Alena</t>
  </si>
  <si>
    <t>FB</t>
  </si>
  <si>
    <t>Všetečková</t>
  </si>
  <si>
    <t>Pavla</t>
  </si>
  <si>
    <t>Motor Journal</t>
  </si>
  <si>
    <t>Vacula</t>
  </si>
  <si>
    <t>Honzíkovi plavci</t>
  </si>
  <si>
    <t>Prášek</t>
  </si>
  <si>
    <t>Kajak VUT</t>
  </si>
  <si>
    <t>Zavadil</t>
  </si>
  <si>
    <t>Alexander</t>
  </si>
  <si>
    <t>Jeseník</t>
  </si>
  <si>
    <t>Mareš</t>
  </si>
  <si>
    <t>Bohumil</t>
  </si>
  <si>
    <t>LEAR Brno</t>
  </si>
  <si>
    <t>Zanozina</t>
  </si>
  <si>
    <t>Ekaterina</t>
  </si>
  <si>
    <t>Bodiová</t>
  </si>
  <si>
    <t>Adéla</t>
  </si>
  <si>
    <t>Sportomall</t>
  </si>
  <si>
    <t>Šusterová</t>
  </si>
  <si>
    <t>Kateřina</t>
  </si>
  <si>
    <t>TJ Liga 100 Olomouc</t>
  </si>
  <si>
    <t>Dařena</t>
  </si>
  <si>
    <t>Hrazdira</t>
  </si>
  <si>
    <t>Ivan</t>
  </si>
  <si>
    <t>Čadek</t>
  </si>
  <si>
    <t>Trávníček</t>
  </si>
  <si>
    <t>Drnovice</t>
  </si>
  <si>
    <t>Tyleček</t>
  </si>
  <si>
    <t>Jundrov</t>
  </si>
  <si>
    <t>Macháček</t>
  </si>
  <si>
    <t>ME</t>
  </si>
  <si>
    <t>Dobrodenka</t>
  </si>
  <si>
    <t>Anton</t>
  </si>
  <si>
    <t>ZKS Dulo SK</t>
  </si>
  <si>
    <t>Polóny</t>
  </si>
  <si>
    <t>Čierna Voda</t>
  </si>
  <si>
    <t>Knotek</t>
  </si>
  <si>
    <t>David</t>
  </si>
  <si>
    <t>Novotný</t>
  </si>
  <si>
    <t>Kuřim</t>
  </si>
  <si>
    <t>Štekauer</t>
  </si>
  <si>
    <t>Ján</t>
  </si>
  <si>
    <t>BBS Bratislava</t>
  </si>
  <si>
    <t>FC</t>
  </si>
  <si>
    <t>Žákovská</t>
  </si>
  <si>
    <t>Horizont kola novak Blansko</t>
  </si>
  <si>
    <t>Kresta</t>
  </si>
  <si>
    <t>Roman</t>
  </si>
  <si>
    <t>Zetor Brno</t>
  </si>
  <si>
    <t>Skoták</t>
  </si>
  <si>
    <t>Jiří</t>
  </si>
  <si>
    <t>SC Ráječko</t>
  </si>
  <si>
    <t>Vrábel</t>
  </si>
  <si>
    <t>Pešáková</t>
  </si>
  <si>
    <t>Mirka</t>
  </si>
  <si>
    <t>Triexpert team</t>
  </si>
  <si>
    <t>Horňáčková</t>
  </si>
  <si>
    <t>Irena</t>
  </si>
  <si>
    <t>Veselí nad Moravou</t>
  </si>
  <si>
    <t>Köplinger</t>
  </si>
  <si>
    <t>Erich</t>
  </si>
  <si>
    <t>Szabová</t>
  </si>
  <si>
    <t>Dana</t>
  </si>
  <si>
    <t>Borki Horákov</t>
  </si>
  <si>
    <t>Hlavsa</t>
  </si>
  <si>
    <t>ABK99 Pohořelice</t>
  </si>
  <si>
    <t>Budinská</t>
  </si>
  <si>
    <t>Hana</t>
  </si>
  <si>
    <t>Daněk</t>
  </si>
  <si>
    <t>Milan</t>
  </si>
  <si>
    <t>Kapavík</t>
  </si>
  <si>
    <t>Jaskulka</t>
  </si>
  <si>
    <t>Fuksa</t>
  </si>
  <si>
    <t>Richter</t>
  </si>
  <si>
    <t>individuální Brno</t>
  </si>
  <si>
    <t>Beránek</t>
  </si>
  <si>
    <t>TJ Spartak Přerov</t>
  </si>
  <si>
    <t>Dražan</t>
  </si>
  <si>
    <t>Libor</t>
  </si>
  <si>
    <t>Univerzita obrany</t>
  </si>
  <si>
    <t>Zitová</t>
  </si>
  <si>
    <t>Iva</t>
  </si>
  <si>
    <t>Holeček</t>
  </si>
  <si>
    <t>Stanislav</t>
  </si>
  <si>
    <t xml:space="preserve"> Hare krišna Blansko</t>
  </si>
  <si>
    <t>Kopeček</t>
  </si>
  <si>
    <t>MF</t>
  </si>
  <si>
    <t>Hrubý</t>
  </si>
  <si>
    <t>ASK Blansko</t>
  </si>
  <si>
    <t>Košťál</t>
  </si>
  <si>
    <t>ČAFC Brno</t>
  </si>
  <si>
    <t>Jurča</t>
  </si>
  <si>
    <t>;-)</t>
  </si>
  <si>
    <t>DNF</t>
  </si>
  <si>
    <t>X</t>
  </si>
</sst>
</file>

<file path=xl/styles.xml><?xml version="1.0" encoding="utf-8"?>
<styleSheet xmlns="http://schemas.openxmlformats.org/spreadsheetml/2006/main">
  <numFmts count="3">
    <numFmt numFmtId="164" formatCode="[h]:mm:ss;@"/>
    <numFmt numFmtId="165" formatCode="yyyy"/>
    <numFmt numFmtId="166" formatCode="[$-F400]h:mm:ss\ AM/PM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center"/>
    </xf>
    <xf numFmtId="164" fontId="0" fillId="0" borderId="0" xfId="0" applyNumberFormat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66" fontId="5" fillId="0" borderId="0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165" fontId="0" fillId="0" borderId="3" xfId="0" applyNumberForma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165" fontId="0" fillId="0" borderId="3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0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25\Desktop\Brn&#283;nsk&#225;%2025_201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dailove pozice"/>
      <sheetName val="Startovni_kancelar"/>
      <sheetName val="Startovni_listina"/>
      <sheetName val="Výsledkova_listina"/>
      <sheetName val="Seznam oddílů"/>
      <sheetName val="List1"/>
      <sheetName val="Výsledkova_listina (2)"/>
    </sheetNames>
    <sheetDataSet>
      <sheetData sheetId="0"/>
      <sheetData sheetId="1">
        <row r="2">
          <cell r="B2" t="str">
            <v>46. ročník</v>
          </cell>
          <cell r="D2">
            <v>41531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3"/>
  <sheetViews>
    <sheetView tabSelected="1" view="pageLayout" zoomScaleNormal="100" workbookViewId="0">
      <selection activeCell="E96" sqref="E96"/>
    </sheetView>
  </sheetViews>
  <sheetFormatPr defaultRowHeight="15"/>
  <cols>
    <col min="1" max="1" width="6" customWidth="1"/>
    <col min="2" max="2" width="6.7109375" customWidth="1"/>
    <col min="3" max="3" width="5" customWidth="1"/>
    <col min="4" max="4" width="4.85546875" customWidth="1"/>
    <col min="5" max="5" width="10.5703125" style="3" customWidth="1"/>
    <col min="6" max="6" width="10.7109375" style="3" customWidth="1"/>
    <col min="7" max="7" width="9" customWidth="1"/>
    <col min="8" max="8" width="20.28515625" style="3" customWidth="1"/>
    <col min="9" max="9" width="9.140625" style="4"/>
    <col min="10" max="10" width="11.42578125" style="4" customWidth="1"/>
  </cols>
  <sheetData>
    <row r="1" spans="1:19" ht="23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9" ht="5.25" customHeight="1">
      <c r="D2" s="2"/>
    </row>
    <row r="3" spans="1:19" ht="18.7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9" ht="6" customHeight="1">
      <c r="D4" s="6"/>
      <c r="E4" s="7"/>
      <c r="F4" s="7"/>
      <c r="G4" s="6"/>
      <c r="H4" s="7"/>
      <c r="I4" s="8"/>
      <c r="J4" s="8"/>
    </row>
    <row r="5" spans="1:19">
      <c r="A5" s="9">
        <f>[1]Startovni_kancelar!D2</f>
        <v>41531</v>
      </c>
      <c r="B5" s="9"/>
      <c r="C5" s="10" t="str">
        <f>[1]Startovni_kancelar!B2</f>
        <v>46. ročník</v>
      </c>
      <c r="D5" s="10"/>
      <c r="E5" s="10"/>
      <c r="F5" s="10"/>
      <c r="G5" s="10"/>
      <c r="H5" s="10"/>
      <c r="I5" s="11"/>
      <c r="J5" s="4" t="s">
        <v>2</v>
      </c>
    </row>
    <row r="6" spans="1:19" ht="12.75" customHeight="1">
      <c r="D6" s="2"/>
      <c r="O6" s="12"/>
      <c r="P6" s="13"/>
      <c r="Q6" s="14"/>
      <c r="R6" s="14"/>
      <c r="S6" s="14"/>
    </row>
    <row r="7" spans="1:19" ht="49.5" customHeight="1" thickBot="1">
      <c r="A7" s="15" t="s">
        <v>3</v>
      </c>
      <c r="B7" s="15" t="s">
        <v>4</v>
      </c>
      <c r="C7" s="15" t="s">
        <v>5</v>
      </c>
      <c r="D7" s="15" t="s">
        <v>6</v>
      </c>
      <c r="E7" s="16" t="s">
        <v>7</v>
      </c>
      <c r="F7" s="16" t="s">
        <v>8</v>
      </c>
      <c r="G7" s="17" t="s">
        <v>9</v>
      </c>
      <c r="H7" s="16" t="s">
        <v>10</v>
      </c>
      <c r="I7" s="18" t="s">
        <v>11</v>
      </c>
      <c r="J7" s="18" t="s">
        <v>12</v>
      </c>
      <c r="L7" s="13"/>
      <c r="M7" s="14"/>
      <c r="N7" s="14"/>
      <c r="O7" s="14"/>
    </row>
    <row r="8" spans="1:19" s="25" customFormat="1">
      <c r="A8" s="19">
        <v>1</v>
      </c>
      <c r="B8" s="20">
        <v>1</v>
      </c>
      <c r="C8" s="20" t="s">
        <v>13</v>
      </c>
      <c r="D8" s="20">
        <v>48</v>
      </c>
      <c r="E8" s="21" t="s">
        <v>14</v>
      </c>
      <c r="F8" s="21" t="s">
        <v>15</v>
      </c>
      <c r="G8" s="22">
        <v>30672</v>
      </c>
      <c r="H8" s="21" t="s">
        <v>16</v>
      </c>
      <c r="I8" s="23">
        <v>6.0335648148148145E-2</v>
      </c>
      <c r="J8" s="24"/>
      <c r="L8" s="26"/>
      <c r="M8" s="27"/>
      <c r="N8" s="28"/>
      <c r="O8" s="27"/>
    </row>
    <row r="9" spans="1:19">
      <c r="A9" s="19">
        <v>2</v>
      </c>
      <c r="B9" s="20">
        <v>1</v>
      </c>
      <c r="C9" s="29" t="s">
        <v>17</v>
      </c>
      <c r="D9" s="29">
        <v>63</v>
      </c>
      <c r="E9" s="30" t="s">
        <v>18</v>
      </c>
      <c r="F9" s="30" t="s">
        <v>19</v>
      </c>
      <c r="G9" s="31">
        <v>26027</v>
      </c>
      <c r="H9" s="30" t="s">
        <v>20</v>
      </c>
      <c r="I9" s="24">
        <v>6.1643518518518514E-2</v>
      </c>
      <c r="J9" s="24">
        <v>1.307870370370369E-3</v>
      </c>
      <c r="L9" s="32"/>
      <c r="M9" s="14"/>
      <c r="N9" s="28"/>
      <c r="O9" s="14"/>
    </row>
    <row r="10" spans="1:19" s="25" customFormat="1">
      <c r="A10" s="19">
        <v>3</v>
      </c>
      <c r="B10" s="20">
        <v>2</v>
      </c>
      <c r="C10" s="29" t="s">
        <v>17</v>
      </c>
      <c r="D10" s="29">
        <v>39</v>
      </c>
      <c r="E10" s="30" t="s">
        <v>21</v>
      </c>
      <c r="F10" s="30" t="s">
        <v>22</v>
      </c>
      <c r="G10" s="31">
        <v>28336</v>
      </c>
      <c r="H10" s="30" t="s">
        <v>23</v>
      </c>
      <c r="I10" s="24">
        <v>6.2395833333333338E-2</v>
      </c>
      <c r="J10" s="24">
        <v>2.0601851851851927E-3</v>
      </c>
      <c r="L10" s="32"/>
      <c r="M10" s="33"/>
      <c r="N10" s="28"/>
      <c r="O10" s="33"/>
    </row>
    <row r="11" spans="1:19">
      <c r="A11" s="19">
        <v>4</v>
      </c>
      <c r="B11" s="20">
        <v>2</v>
      </c>
      <c r="C11" s="29" t="s">
        <v>13</v>
      </c>
      <c r="D11" s="29">
        <v>68</v>
      </c>
      <c r="E11" s="30" t="s">
        <v>24</v>
      </c>
      <c r="F11" s="30" t="s">
        <v>25</v>
      </c>
      <c r="G11" s="31">
        <v>33249</v>
      </c>
      <c r="H11" s="30" t="s">
        <v>26</v>
      </c>
      <c r="I11" s="24">
        <v>6.2812499999999993E-2</v>
      </c>
      <c r="J11" s="24">
        <v>2.4768518518518481E-3</v>
      </c>
      <c r="L11" s="32"/>
      <c r="N11" s="28"/>
    </row>
    <row r="12" spans="1:19">
      <c r="A12" s="19">
        <v>5</v>
      </c>
      <c r="B12" s="20">
        <v>3</v>
      </c>
      <c r="C12" s="29" t="s">
        <v>13</v>
      </c>
      <c r="D12" s="29">
        <v>15</v>
      </c>
      <c r="E12" s="30" t="s">
        <v>27</v>
      </c>
      <c r="F12" s="30" t="s">
        <v>28</v>
      </c>
      <c r="G12" s="31">
        <v>33382</v>
      </c>
      <c r="H12" s="30" t="s">
        <v>29</v>
      </c>
      <c r="I12" s="24">
        <v>6.3483796296296302E-2</v>
      </c>
      <c r="J12" s="24">
        <v>3.1481481481481569E-3</v>
      </c>
      <c r="L12" s="32"/>
      <c r="N12" s="28"/>
    </row>
    <row r="13" spans="1:19" s="25" customFormat="1">
      <c r="A13" s="19">
        <v>6</v>
      </c>
      <c r="B13" s="20">
        <v>4</v>
      </c>
      <c r="C13" s="29" t="s">
        <v>13</v>
      </c>
      <c r="D13" s="29">
        <v>66</v>
      </c>
      <c r="E13" s="30" t="s">
        <v>30</v>
      </c>
      <c r="F13" s="30" t="s">
        <v>31</v>
      </c>
      <c r="G13" s="31">
        <v>30020</v>
      </c>
      <c r="H13" s="30" t="s">
        <v>16</v>
      </c>
      <c r="I13" s="24">
        <v>6.4363425925925921E-2</v>
      </c>
      <c r="J13" s="24">
        <v>4.027777777777776E-3</v>
      </c>
      <c r="L13" s="32"/>
      <c r="N13" s="28"/>
    </row>
    <row r="14" spans="1:19" s="25" customFormat="1">
      <c r="A14" s="19">
        <v>7</v>
      </c>
      <c r="B14" s="20">
        <v>3</v>
      </c>
      <c r="C14" s="29" t="s">
        <v>17</v>
      </c>
      <c r="D14" s="29">
        <v>86</v>
      </c>
      <c r="E14" s="30" t="s">
        <v>32</v>
      </c>
      <c r="F14" s="30" t="s">
        <v>33</v>
      </c>
      <c r="G14" s="31">
        <v>27483</v>
      </c>
      <c r="H14" s="30" t="s">
        <v>16</v>
      </c>
      <c r="I14" s="24">
        <v>6.5277777777777782E-2</v>
      </c>
      <c r="J14" s="24">
        <v>4.9421296296296366E-3</v>
      </c>
      <c r="L14" s="32"/>
      <c r="N14" s="28"/>
    </row>
    <row r="15" spans="1:19">
      <c r="A15" s="19">
        <v>8</v>
      </c>
      <c r="B15" s="20">
        <v>1</v>
      </c>
      <c r="C15" s="29" t="s">
        <v>34</v>
      </c>
      <c r="D15" s="29">
        <v>45</v>
      </c>
      <c r="E15" s="30" t="s">
        <v>35</v>
      </c>
      <c r="F15" s="30" t="s">
        <v>36</v>
      </c>
      <c r="G15" s="31">
        <v>25126</v>
      </c>
      <c r="H15" s="30" t="s">
        <v>16</v>
      </c>
      <c r="I15" s="24">
        <v>6.5277777777777782E-2</v>
      </c>
      <c r="J15" s="24">
        <v>4.9421296296296366E-3</v>
      </c>
      <c r="L15" s="32"/>
      <c r="N15" s="28"/>
    </row>
    <row r="16" spans="1:19">
      <c r="A16" s="19">
        <v>9</v>
      </c>
      <c r="B16" s="20">
        <v>5</v>
      </c>
      <c r="C16" s="29" t="s">
        <v>13</v>
      </c>
      <c r="D16" s="29">
        <v>76</v>
      </c>
      <c r="E16" s="30" t="s">
        <v>37</v>
      </c>
      <c r="F16" s="30" t="s">
        <v>38</v>
      </c>
      <c r="G16" s="31">
        <v>29084</v>
      </c>
      <c r="H16" s="30" t="s">
        <v>39</v>
      </c>
      <c r="I16" s="24">
        <v>6.626157407407407E-2</v>
      </c>
      <c r="J16" s="24">
        <v>5.9259259259259248E-3</v>
      </c>
      <c r="L16" s="32"/>
      <c r="N16" s="28"/>
    </row>
    <row r="17" spans="1:14">
      <c r="A17" s="19">
        <v>10</v>
      </c>
      <c r="B17" s="20">
        <v>6</v>
      </c>
      <c r="C17" s="29" t="s">
        <v>13</v>
      </c>
      <c r="D17" s="29">
        <v>42</v>
      </c>
      <c r="E17" s="30" t="s">
        <v>40</v>
      </c>
      <c r="F17" s="30" t="s">
        <v>25</v>
      </c>
      <c r="G17" s="31">
        <v>31734</v>
      </c>
      <c r="H17" s="30" t="s">
        <v>41</v>
      </c>
      <c r="I17" s="24">
        <v>6.6701388888888893E-2</v>
      </c>
      <c r="J17" s="24">
        <v>6.3657407407407482E-3</v>
      </c>
      <c r="L17" s="32"/>
      <c r="N17" s="28"/>
    </row>
    <row r="18" spans="1:14">
      <c r="A18" s="19">
        <v>11</v>
      </c>
      <c r="B18" s="20">
        <v>4</v>
      </c>
      <c r="C18" s="29" t="s">
        <v>17</v>
      </c>
      <c r="D18" s="29">
        <v>32</v>
      </c>
      <c r="E18" s="30" t="s">
        <v>42</v>
      </c>
      <c r="F18" s="30" t="s">
        <v>43</v>
      </c>
      <c r="G18" s="31">
        <v>26586</v>
      </c>
      <c r="H18" s="30" t="s">
        <v>44</v>
      </c>
      <c r="I18" s="24">
        <v>6.6863425925925923E-2</v>
      </c>
      <c r="J18" s="24">
        <v>6.5277777777777782E-3</v>
      </c>
      <c r="L18" s="32"/>
      <c r="N18" s="28"/>
    </row>
    <row r="19" spans="1:14">
      <c r="A19" s="19">
        <v>12</v>
      </c>
      <c r="B19" s="20">
        <v>2</v>
      </c>
      <c r="C19" s="29" t="s">
        <v>34</v>
      </c>
      <c r="D19" s="29">
        <v>55</v>
      </c>
      <c r="E19" s="30" t="s">
        <v>45</v>
      </c>
      <c r="F19" s="30" t="s">
        <v>15</v>
      </c>
      <c r="G19" s="31">
        <v>24132</v>
      </c>
      <c r="H19" s="30" t="s">
        <v>16</v>
      </c>
      <c r="I19" s="24">
        <v>6.7916666666666667E-2</v>
      </c>
      <c r="J19" s="24">
        <v>7.5810185185185217E-3</v>
      </c>
      <c r="L19" s="32"/>
      <c r="N19" s="28"/>
    </row>
    <row r="20" spans="1:14">
      <c r="A20" s="19">
        <v>13</v>
      </c>
      <c r="B20" s="20">
        <v>7</v>
      </c>
      <c r="C20" s="29" t="s">
        <v>13</v>
      </c>
      <c r="D20" s="29">
        <v>13</v>
      </c>
      <c r="E20" s="30" t="s">
        <v>46</v>
      </c>
      <c r="F20" s="30" t="s">
        <v>33</v>
      </c>
      <c r="G20" s="31">
        <v>30364</v>
      </c>
      <c r="H20" s="30" t="s">
        <v>47</v>
      </c>
      <c r="I20" s="24">
        <v>6.8032407407407403E-2</v>
      </c>
      <c r="J20" s="24">
        <v>7.6967592592592574E-3</v>
      </c>
      <c r="L20" s="32"/>
      <c r="N20" s="28"/>
    </row>
    <row r="21" spans="1:14">
      <c r="A21" s="19">
        <v>14</v>
      </c>
      <c r="B21" s="20">
        <v>5</v>
      </c>
      <c r="C21" s="29" t="s">
        <v>17</v>
      </c>
      <c r="D21" s="29">
        <v>22</v>
      </c>
      <c r="E21" s="30" t="s">
        <v>48</v>
      </c>
      <c r="F21" s="30" t="s">
        <v>49</v>
      </c>
      <c r="G21" s="31">
        <v>27008</v>
      </c>
      <c r="H21" s="30" t="s">
        <v>50</v>
      </c>
      <c r="I21" s="24">
        <v>6.8275462962962954E-2</v>
      </c>
      <c r="J21" s="24">
        <v>7.9398148148148093E-3</v>
      </c>
      <c r="L21" s="32"/>
      <c r="N21" s="28"/>
    </row>
    <row r="22" spans="1:14">
      <c r="A22" s="19">
        <v>15</v>
      </c>
      <c r="B22" s="20">
        <v>6</v>
      </c>
      <c r="C22" s="29" t="s">
        <v>17</v>
      </c>
      <c r="D22" s="29">
        <v>65</v>
      </c>
      <c r="E22" s="30" t="s">
        <v>51</v>
      </c>
      <c r="F22" s="30" t="s">
        <v>52</v>
      </c>
      <c r="G22" s="31">
        <v>27590</v>
      </c>
      <c r="H22" s="30" t="s">
        <v>53</v>
      </c>
      <c r="I22" s="24">
        <v>6.8298611111111115E-2</v>
      </c>
      <c r="J22" s="24">
        <v>7.9629629629629703E-3</v>
      </c>
      <c r="L22" s="32"/>
      <c r="N22" s="28"/>
    </row>
    <row r="23" spans="1:14">
      <c r="A23" s="19">
        <v>16</v>
      </c>
      <c r="B23" s="20">
        <v>3</v>
      </c>
      <c r="C23" s="29" t="s">
        <v>34</v>
      </c>
      <c r="D23" s="29">
        <v>50</v>
      </c>
      <c r="E23" s="30" t="s">
        <v>54</v>
      </c>
      <c r="F23" s="30" t="s">
        <v>22</v>
      </c>
      <c r="G23" s="31">
        <v>24604</v>
      </c>
      <c r="H23" s="30" t="s">
        <v>50</v>
      </c>
      <c r="I23" s="24">
        <v>6.8472222222222226E-2</v>
      </c>
      <c r="J23" s="24">
        <v>8.1365740740740808E-3</v>
      </c>
      <c r="L23" s="32"/>
      <c r="N23" s="28"/>
    </row>
    <row r="24" spans="1:14">
      <c r="A24" s="19">
        <v>17</v>
      </c>
      <c r="B24" s="20">
        <v>8</v>
      </c>
      <c r="C24" s="29" t="s">
        <v>13</v>
      </c>
      <c r="D24" s="29">
        <v>25</v>
      </c>
      <c r="E24" s="30" t="s">
        <v>55</v>
      </c>
      <c r="F24" s="30" t="s">
        <v>56</v>
      </c>
      <c r="G24" s="31">
        <v>29475</v>
      </c>
      <c r="H24" s="30" t="s">
        <v>57</v>
      </c>
      <c r="I24" s="24">
        <v>6.8877314814814808E-2</v>
      </c>
      <c r="J24" s="24">
        <v>8.5416666666666627E-3</v>
      </c>
      <c r="L24" s="32"/>
      <c r="N24" s="28"/>
    </row>
    <row r="25" spans="1:14">
      <c r="A25" s="19">
        <v>18</v>
      </c>
      <c r="B25" s="20">
        <v>7</v>
      </c>
      <c r="C25" s="29" t="s">
        <v>17</v>
      </c>
      <c r="D25" s="29">
        <v>71</v>
      </c>
      <c r="E25" s="30" t="s">
        <v>58</v>
      </c>
      <c r="F25" s="30" t="s">
        <v>59</v>
      </c>
      <c r="G25" s="31">
        <v>27567</v>
      </c>
      <c r="H25" s="30" t="s">
        <v>60</v>
      </c>
      <c r="I25" s="24">
        <v>6.9884259259259257E-2</v>
      </c>
      <c r="J25" s="24">
        <v>9.5486111111111119E-3</v>
      </c>
      <c r="L25" s="32"/>
      <c r="N25" s="28"/>
    </row>
    <row r="26" spans="1:14">
      <c r="A26" s="19">
        <v>19</v>
      </c>
      <c r="B26" s="20">
        <v>4</v>
      </c>
      <c r="C26" s="34" t="s">
        <v>34</v>
      </c>
      <c r="D26" s="34">
        <v>52</v>
      </c>
      <c r="E26" s="35" t="s">
        <v>61</v>
      </c>
      <c r="F26" s="35" t="s">
        <v>62</v>
      </c>
      <c r="G26" s="36">
        <v>25027</v>
      </c>
      <c r="H26" s="35" t="s">
        <v>63</v>
      </c>
      <c r="I26" s="37">
        <v>6.9907407407407404E-2</v>
      </c>
      <c r="J26" s="37">
        <v>9.571759259259259E-3</v>
      </c>
      <c r="L26" s="32"/>
      <c r="N26" s="28"/>
    </row>
    <row r="27" spans="1:14">
      <c r="A27" s="19">
        <v>20</v>
      </c>
      <c r="B27" s="20">
        <v>9</v>
      </c>
      <c r="C27" s="29" t="s">
        <v>13</v>
      </c>
      <c r="D27" s="29">
        <v>10</v>
      </c>
      <c r="E27" s="30" t="s">
        <v>64</v>
      </c>
      <c r="F27" s="30" t="s">
        <v>65</v>
      </c>
      <c r="G27" s="31">
        <v>31066</v>
      </c>
      <c r="H27" s="30" t="s">
        <v>66</v>
      </c>
      <c r="I27" s="24">
        <v>6.9965277777777779E-2</v>
      </c>
      <c r="J27" s="24">
        <v>9.6296296296296338E-3</v>
      </c>
      <c r="L27" s="32"/>
      <c r="N27" s="28"/>
    </row>
    <row r="28" spans="1:14">
      <c r="A28" s="19">
        <v>21</v>
      </c>
      <c r="B28" s="20">
        <v>8</v>
      </c>
      <c r="C28" s="29" t="s">
        <v>17</v>
      </c>
      <c r="D28" s="29">
        <v>69</v>
      </c>
      <c r="E28" s="30" t="s">
        <v>67</v>
      </c>
      <c r="F28" s="30" t="s">
        <v>59</v>
      </c>
      <c r="G28" s="31">
        <v>27136</v>
      </c>
      <c r="H28" s="30" t="s">
        <v>68</v>
      </c>
      <c r="I28" s="24">
        <v>7.0115740740740742E-2</v>
      </c>
      <c r="J28" s="24">
        <v>9.7800925925925972E-3</v>
      </c>
      <c r="L28" s="32"/>
      <c r="N28" s="28"/>
    </row>
    <row r="29" spans="1:14">
      <c r="A29" s="19">
        <v>22</v>
      </c>
      <c r="B29" s="20">
        <v>10</v>
      </c>
      <c r="C29" s="29" t="s">
        <v>13</v>
      </c>
      <c r="D29" s="29">
        <v>62</v>
      </c>
      <c r="E29" s="30" t="s">
        <v>69</v>
      </c>
      <c r="F29" s="30" t="s">
        <v>70</v>
      </c>
      <c r="G29" s="31">
        <v>28802</v>
      </c>
      <c r="H29" s="30" t="s">
        <v>71</v>
      </c>
      <c r="I29" s="24">
        <v>7.0254629629629625E-2</v>
      </c>
      <c r="J29" s="24">
        <v>9.91898148148148E-3</v>
      </c>
      <c r="L29" s="32"/>
      <c r="N29" s="28"/>
    </row>
    <row r="30" spans="1:14">
      <c r="A30" s="19">
        <v>23</v>
      </c>
      <c r="B30" s="20">
        <v>11</v>
      </c>
      <c r="C30" s="29" t="s">
        <v>13</v>
      </c>
      <c r="D30" s="29">
        <v>58</v>
      </c>
      <c r="E30" s="30" t="s">
        <v>72</v>
      </c>
      <c r="F30" s="30" t="s">
        <v>25</v>
      </c>
      <c r="G30" s="31">
        <v>34403</v>
      </c>
      <c r="H30" s="30" t="s">
        <v>16</v>
      </c>
      <c r="I30" s="24">
        <v>7.064814814814814E-2</v>
      </c>
      <c r="J30" s="24">
        <v>1.0312499999999995E-2</v>
      </c>
      <c r="L30" s="32"/>
      <c r="N30" s="28"/>
    </row>
    <row r="31" spans="1:14">
      <c r="A31" s="19">
        <v>24</v>
      </c>
      <c r="B31" s="20">
        <v>12</v>
      </c>
      <c r="C31" s="29" t="s">
        <v>13</v>
      </c>
      <c r="D31" s="29">
        <v>88</v>
      </c>
      <c r="E31" s="30" t="s">
        <v>73</v>
      </c>
      <c r="F31" s="30" t="s">
        <v>31</v>
      </c>
      <c r="G31" s="31">
        <v>41375</v>
      </c>
      <c r="H31" s="30" t="s">
        <v>74</v>
      </c>
      <c r="I31" s="24">
        <v>7.1006944444444442E-2</v>
      </c>
      <c r="J31" s="24">
        <v>1.0671296296296297E-2</v>
      </c>
      <c r="L31" s="32"/>
      <c r="N31" s="28"/>
    </row>
    <row r="32" spans="1:14">
      <c r="A32" s="19">
        <v>25</v>
      </c>
      <c r="B32" s="20">
        <v>1</v>
      </c>
      <c r="C32" s="29" t="s">
        <v>75</v>
      </c>
      <c r="D32" s="29">
        <v>85</v>
      </c>
      <c r="E32" s="30" t="s">
        <v>76</v>
      </c>
      <c r="F32" s="30" t="s">
        <v>77</v>
      </c>
      <c r="G32" s="31">
        <v>19959</v>
      </c>
      <c r="H32" s="30" t="s">
        <v>78</v>
      </c>
      <c r="I32" s="24">
        <v>7.1921296296296303E-2</v>
      </c>
      <c r="J32" s="24">
        <v>1.1585648148148157E-2</v>
      </c>
      <c r="L32" s="32"/>
      <c r="N32" s="28"/>
    </row>
    <row r="33" spans="1:14">
      <c r="A33" s="19">
        <v>26</v>
      </c>
      <c r="B33" s="20">
        <v>9</v>
      </c>
      <c r="C33" s="29" t="s">
        <v>17</v>
      </c>
      <c r="D33" s="29">
        <v>3</v>
      </c>
      <c r="E33" s="30" t="s">
        <v>79</v>
      </c>
      <c r="F33" s="30" t="s">
        <v>33</v>
      </c>
      <c r="G33" s="31">
        <v>26867</v>
      </c>
      <c r="H33" s="30" t="s">
        <v>16</v>
      </c>
      <c r="I33" s="24">
        <v>7.2164351851851841E-2</v>
      </c>
      <c r="J33" s="24">
        <v>1.1828703703703695E-2</v>
      </c>
      <c r="L33" s="32"/>
      <c r="N33" s="28"/>
    </row>
    <row r="34" spans="1:14">
      <c r="A34" s="19">
        <v>27</v>
      </c>
      <c r="B34" s="20">
        <v>1</v>
      </c>
      <c r="C34" s="29" t="s">
        <v>80</v>
      </c>
      <c r="D34" s="29">
        <v>28</v>
      </c>
      <c r="E34" s="30" t="s">
        <v>81</v>
      </c>
      <c r="F34" s="30" t="s">
        <v>82</v>
      </c>
      <c r="G34" s="31">
        <v>30224</v>
      </c>
      <c r="H34" s="30" t="s">
        <v>83</v>
      </c>
      <c r="I34" s="24">
        <v>7.2175925925925921E-2</v>
      </c>
      <c r="J34" s="24">
        <v>1.1840277777777776E-2</v>
      </c>
      <c r="L34" s="32"/>
      <c r="N34" s="28"/>
    </row>
    <row r="35" spans="1:14">
      <c r="A35" s="19">
        <v>28</v>
      </c>
      <c r="B35" s="29">
        <v>13</v>
      </c>
      <c r="C35" s="29" t="s">
        <v>13</v>
      </c>
      <c r="D35" s="29">
        <v>72</v>
      </c>
      <c r="E35" s="30" t="s">
        <v>40</v>
      </c>
      <c r="F35" s="30" t="s">
        <v>36</v>
      </c>
      <c r="G35" s="31">
        <v>31734</v>
      </c>
      <c r="H35" s="30" t="s">
        <v>84</v>
      </c>
      <c r="I35" s="24">
        <v>7.2245370370370363E-2</v>
      </c>
      <c r="J35" s="24">
        <v>1.1909722222222217E-2</v>
      </c>
      <c r="L35" s="32"/>
      <c r="N35" s="28"/>
    </row>
    <row r="36" spans="1:14" s="25" customFormat="1">
      <c r="A36" s="19">
        <v>29</v>
      </c>
      <c r="B36" s="29">
        <v>14</v>
      </c>
      <c r="C36" s="29" t="s">
        <v>13</v>
      </c>
      <c r="D36" s="29">
        <v>75</v>
      </c>
      <c r="E36" s="30" t="s">
        <v>85</v>
      </c>
      <c r="F36" s="30" t="s">
        <v>86</v>
      </c>
      <c r="G36" s="31">
        <v>34534</v>
      </c>
      <c r="H36" s="30" t="s">
        <v>87</v>
      </c>
      <c r="I36" s="24">
        <v>7.2789351851851855E-2</v>
      </c>
      <c r="J36" s="24">
        <v>1.245370370370371E-2</v>
      </c>
      <c r="L36" s="32"/>
      <c r="N36" s="28"/>
    </row>
    <row r="37" spans="1:14">
      <c r="A37" s="19">
        <v>30</v>
      </c>
      <c r="B37" s="29">
        <v>15</v>
      </c>
      <c r="C37" s="29" t="s">
        <v>13</v>
      </c>
      <c r="D37" s="29">
        <v>6</v>
      </c>
      <c r="E37" s="30" t="s">
        <v>88</v>
      </c>
      <c r="F37" s="30" t="s">
        <v>36</v>
      </c>
      <c r="G37" s="31">
        <v>33187</v>
      </c>
      <c r="H37" s="30"/>
      <c r="I37" s="24">
        <v>7.300925925925926E-2</v>
      </c>
      <c r="J37" s="24">
        <v>1.2673611111111115E-2</v>
      </c>
      <c r="L37" s="32"/>
      <c r="N37" s="28"/>
    </row>
    <row r="38" spans="1:14">
      <c r="A38" s="19">
        <v>31</v>
      </c>
      <c r="B38" s="29">
        <v>16</v>
      </c>
      <c r="C38" s="29" t="s">
        <v>13</v>
      </c>
      <c r="D38" s="29">
        <v>46</v>
      </c>
      <c r="E38" s="30" t="s">
        <v>89</v>
      </c>
      <c r="F38" s="30" t="s">
        <v>90</v>
      </c>
      <c r="G38" s="31">
        <v>29284</v>
      </c>
      <c r="H38" s="30" t="s">
        <v>91</v>
      </c>
      <c r="I38" s="24">
        <v>7.3749999999999996E-2</v>
      </c>
      <c r="J38" s="24">
        <v>1.3414351851851851E-2</v>
      </c>
      <c r="L38" s="32"/>
      <c r="N38" s="28"/>
    </row>
    <row r="39" spans="1:14">
      <c r="A39" s="19">
        <v>32</v>
      </c>
      <c r="B39" s="29">
        <v>10</v>
      </c>
      <c r="C39" s="29" t="s">
        <v>17</v>
      </c>
      <c r="D39" s="29">
        <v>1</v>
      </c>
      <c r="E39" s="30" t="s">
        <v>92</v>
      </c>
      <c r="F39" s="30" t="s">
        <v>93</v>
      </c>
      <c r="G39" s="31">
        <v>27160</v>
      </c>
      <c r="H39" s="30" t="s">
        <v>94</v>
      </c>
      <c r="I39" s="24">
        <v>7.4108796296296298E-2</v>
      </c>
      <c r="J39" s="24">
        <v>1.3773148148148152E-2</v>
      </c>
      <c r="L39" s="32"/>
      <c r="N39" s="28"/>
    </row>
    <row r="40" spans="1:14">
      <c r="A40" s="19">
        <v>33</v>
      </c>
      <c r="B40" s="29">
        <v>11</v>
      </c>
      <c r="C40" s="29" t="s">
        <v>17</v>
      </c>
      <c r="D40" s="29">
        <v>81</v>
      </c>
      <c r="E40" s="30" t="s">
        <v>95</v>
      </c>
      <c r="F40" s="30" t="s">
        <v>36</v>
      </c>
      <c r="G40" s="31">
        <v>27885</v>
      </c>
      <c r="H40" s="30" t="s">
        <v>96</v>
      </c>
      <c r="I40" s="24">
        <v>7.4293981481481489E-2</v>
      </c>
      <c r="J40" s="24">
        <v>1.3958333333333343E-2</v>
      </c>
      <c r="L40" s="32"/>
      <c r="N40" s="28"/>
    </row>
    <row r="41" spans="1:14">
      <c r="A41" s="19">
        <v>34</v>
      </c>
      <c r="B41" s="29">
        <v>5</v>
      </c>
      <c r="C41" s="29" t="s">
        <v>34</v>
      </c>
      <c r="D41" s="29">
        <v>33</v>
      </c>
      <c r="E41" s="30" t="s">
        <v>97</v>
      </c>
      <c r="F41" s="30" t="s">
        <v>33</v>
      </c>
      <c r="G41" s="31">
        <v>23526</v>
      </c>
      <c r="H41" s="30"/>
      <c r="I41" s="24">
        <v>7.481481481481482E-2</v>
      </c>
      <c r="J41" s="24">
        <v>1.4479166666666675E-2</v>
      </c>
      <c r="L41" s="32"/>
      <c r="N41" s="28"/>
    </row>
    <row r="42" spans="1:14">
      <c r="A42" s="19">
        <v>35</v>
      </c>
      <c r="B42" s="29">
        <v>12</v>
      </c>
      <c r="C42" s="29" t="s">
        <v>17</v>
      </c>
      <c r="D42" s="29">
        <v>21</v>
      </c>
      <c r="E42" s="30" t="s">
        <v>98</v>
      </c>
      <c r="F42" s="30" t="s">
        <v>62</v>
      </c>
      <c r="G42" s="31">
        <v>25775</v>
      </c>
      <c r="H42" s="30"/>
      <c r="I42" s="24">
        <v>7.5162037037037041E-2</v>
      </c>
      <c r="J42" s="24">
        <v>1.4826388888888896E-2</v>
      </c>
      <c r="L42" s="32"/>
      <c r="N42" s="28"/>
    </row>
    <row r="43" spans="1:14">
      <c r="A43" s="19">
        <v>36</v>
      </c>
      <c r="B43" s="29">
        <v>13</v>
      </c>
      <c r="C43" s="29" t="s">
        <v>17</v>
      </c>
      <c r="D43" s="29">
        <v>74</v>
      </c>
      <c r="E43" s="30" t="s">
        <v>85</v>
      </c>
      <c r="F43" s="30" t="s">
        <v>56</v>
      </c>
      <c r="G43" s="31">
        <v>26013</v>
      </c>
      <c r="H43" s="30" t="s">
        <v>87</v>
      </c>
      <c r="I43" s="24">
        <v>7.5393518518518512E-2</v>
      </c>
      <c r="J43" s="24">
        <v>1.5057870370370367E-2</v>
      </c>
      <c r="L43" s="32"/>
      <c r="N43" s="28"/>
    </row>
    <row r="44" spans="1:14">
      <c r="A44" s="19">
        <v>37</v>
      </c>
      <c r="B44" s="29">
        <v>17</v>
      </c>
      <c r="C44" s="29" t="s">
        <v>13</v>
      </c>
      <c r="D44" s="29">
        <v>83</v>
      </c>
      <c r="E44" s="30" t="s">
        <v>99</v>
      </c>
      <c r="F44" s="30" t="s">
        <v>19</v>
      </c>
      <c r="G44" s="31">
        <v>29626</v>
      </c>
      <c r="H44" s="30" t="s">
        <v>100</v>
      </c>
      <c r="I44" s="24">
        <v>7.5636574074074078E-2</v>
      </c>
      <c r="J44" s="24">
        <v>1.5300925925925933E-2</v>
      </c>
      <c r="L44" s="32"/>
      <c r="N44" s="28"/>
    </row>
    <row r="45" spans="1:14">
      <c r="A45" s="19">
        <v>38</v>
      </c>
      <c r="B45" s="29">
        <v>14</v>
      </c>
      <c r="C45" s="29" t="s">
        <v>17</v>
      </c>
      <c r="D45" s="29">
        <v>73</v>
      </c>
      <c r="E45" s="30" t="s">
        <v>101</v>
      </c>
      <c r="F45" s="30" t="s">
        <v>102</v>
      </c>
      <c r="G45" s="31">
        <v>26992</v>
      </c>
      <c r="H45" s="30" t="s">
        <v>103</v>
      </c>
      <c r="I45" s="24">
        <v>7.5972222222222219E-2</v>
      </c>
      <c r="J45" s="24">
        <v>1.5636574074074074E-2</v>
      </c>
      <c r="L45" s="32"/>
      <c r="N45" s="28"/>
    </row>
    <row r="46" spans="1:14">
      <c r="A46" s="19">
        <v>39</v>
      </c>
      <c r="B46" s="29">
        <v>15</v>
      </c>
      <c r="C46" s="29" t="s">
        <v>17</v>
      </c>
      <c r="D46" s="29">
        <v>49</v>
      </c>
      <c r="E46" s="30" t="s">
        <v>104</v>
      </c>
      <c r="F46" s="30" t="s">
        <v>105</v>
      </c>
      <c r="G46" s="31">
        <v>25828</v>
      </c>
      <c r="H46" s="30" t="s">
        <v>71</v>
      </c>
      <c r="I46" s="24">
        <v>7.6238425925925932E-2</v>
      </c>
      <c r="J46" s="24">
        <v>1.5902777777777787E-2</v>
      </c>
      <c r="L46" s="32"/>
      <c r="N46" s="28"/>
    </row>
    <row r="47" spans="1:14">
      <c r="A47" s="19">
        <v>40</v>
      </c>
      <c r="B47" s="29">
        <v>16</v>
      </c>
      <c r="C47" s="29" t="s">
        <v>17</v>
      </c>
      <c r="D47" s="29">
        <v>35</v>
      </c>
      <c r="E47" s="30" t="s">
        <v>106</v>
      </c>
      <c r="F47" s="30" t="s">
        <v>65</v>
      </c>
      <c r="G47" s="31">
        <v>28674</v>
      </c>
      <c r="H47" s="30" t="s">
        <v>107</v>
      </c>
      <c r="I47" s="24">
        <v>7.6655092592592594E-2</v>
      </c>
      <c r="J47" s="24">
        <v>1.6319444444444449E-2</v>
      </c>
      <c r="L47" s="32"/>
      <c r="N47" s="28"/>
    </row>
    <row r="48" spans="1:14" s="25" customFormat="1">
      <c r="A48" s="19">
        <v>41</v>
      </c>
      <c r="B48" s="29">
        <v>2</v>
      </c>
      <c r="C48" s="29" t="s">
        <v>75</v>
      </c>
      <c r="D48" s="29">
        <v>5</v>
      </c>
      <c r="E48" s="30" t="s">
        <v>108</v>
      </c>
      <c r="F48" s="30" t="s">
        <v>102</v>
      </c>
      <c r="G48" s="31">
        <v>20763</v>
      </c>
      <c r="H48" s="30" t="s">
        <v>109</v>
      </c>
      <c r="I48" s="24">
        <v>7.7349537037037036E-2</v>
      </c>
      <c r="J48" s="24">
        <v>1.7013888888888891E-2</v>
      </c>
      <c r="L48" s="32"/>
      <c r="N48" s="28"/>
    </row>
    <row r="49" spans="1:14">
      <c r="A49" s="19">
        <v>42</v>
      </c>
      <c r="B49" s="29">
        <v>6</v>
      </c>
      <c r="C49" s="34" t="s">
        <v>34</v>
      </c>
      <c r="D49" s="34">
        <v>41</v>
      </c>
      <c r="E49" s="35" t="s">
        <v>110</v>
      </c>
      <c r="F49" s="35" t="s">
        <v>36</v>
      </c>
      <c r="G49" s="36">
        <v>24470</v>
      </c>
      <c r="H49" s="35" t="s">
        <v>111</v>
      </c>
      <c r="I49" s="37">
        <v>7.7488425925925933E-2</v>
      </c>
      <c r="J49" s="37">
        <v>1.7152777777777788E-2</v>
      </c>
      <c r="L49" s="32"/>
      <c r="N49" s="28"/>
    </row>
    <row r="50" spans="1:14">
      <c r="A50" s="19">
        <v>43</v>
      </c>
      <c r="B50" s="29">
        <v>18</v>
      </c>
      <c r="C50" s="29" t="s">
        <v>13</v>
      </c>
      <c r="D50" s="29">
        <v>31</v>
      </c>
      <c r="E50" s="30" t="s">
        <v>112</v>
      </c>
      <c r="F50" s="30" t="s">
        <v>113</v>
      </c>
      <c r="G50" s="31">
        <v>31003</v>
      </c>
      <c r="H50" s="30"/>
      <c r="I50" s="24">
        <v>7.7592592592592588E-2</v>
      </c>
      <c r="J50" s="24">
        <v>1.7256944444444443E-2</v>
      </c>
      <c r="L50" s="32"/>
      <c r="N50" s="28"/>
    </row>
    <row r="51" spans="1:14">
      <c r="A51" s="19">
        <v>44</v>
      </c>
      <c r="B51" s="29">
        <v>1</v>
      </c>
      <c r="C51" s="29" t="s">
        <v>114</v>
      </c>
      <c r="D51" s="29">
        <v>9</v>
      </c>
      <c r="E51" s="30" t="s">
        <v>115</v>
      </c>
      <c r="F51" s="30" t="s">
        <v>116</v>
      </c>
      <c r="G51" s="31">
        <v>21164</v>
      </c>
      <c r="H51" s="30" t="s">
        <v>16</v>
      </c>
      <c r="I51" s="24">
        <v>7.7638888888888882E-2</v>
      </c>
      <c r="J51" s="24">
        <v>1.7303240740740737E-2</v>
      </c>
      <c r="L51" s="32"/>
      <c r="N51" s="28"/>
    </row>
    <row r="52" spans="1:14">
      <c r="A52" s="19">
        <v>45</v>
      </c>
      <c r="B52" s="29">
        <v>1</v>
      </c>
      <c r="C52" s="29" t="s">
        <v>117</v>
      </c>
      <c r="D52" s="29">
        <v>44</v>
      </c>
      <c r="E52" s="30" t="s">
        <v>118</v>
      </c>
      <c r="F52" s="30" t="s">
        <v>119</v>
      </c>
      <c r="G52" s="31">
        <v>27694</v>
      </c>
      <c r="H52" s="30" t="s">
        <v>120</v>
      </c>
      <c r="I52" s="24">
        <v>7.7835648148148154E-2</v>
      </c>
      <c r="J52" s="24">
        <v>1.7500000000000009E-2</v>
      </c>
      <c r="L52" s="32"/>
      <c r="N52" s="28"/>
    </row>
    <row r="53" spans="1:14">
      <c r="A53" s="19">
        <v>46</v>
      </c>
      <c r="B53" s="29">
        <v>19</v>
      </c>
      <c r="C53" s="29" t="s">
        <v>13</v>
      </c>
      <c r="D53" s="29">
        <v>29</v>
      </c>
      <c r="E53" s="30" t="s">
        <v>121</v>
      </c>
      <c r="F53" s="30" t="s">
        <v>56</v>
      </c>
      <c r="G53" s="31">
        <v>29603</v>
      </c>
      <c r="H53" s="30" t="s">
        <v>122</v>
      </c>
      <c r="I53" s="24">
        <v>7.7835648148148154E-2</v>
      </c>
      <c r="J53" s="24">
        <v>1.7500000000000009E-2</v>
      </c>
      <c r="L53" s="32"/>
      <c r="N53" s="28"/>
    </row>
    <row r="54" spans="1:14">
      <c r="A54" s="19">
        <v>47</v>
      </c>
      <c r="B54" s="29">
        <v>17</v>
      </c>
      <c r="C54" s="29" t="s">
        <v>17</v>
      </c>
      <c r="D54" s="29">
        <v>67</v>
      </c>
      <c r="E54" s="30" t="s">
        <v>123</v>
      </c>
      <c r="F54" s="30" t="s">
        <v>56</v>
      </c>
      <c r="G54" s="31">
        <v>28815</v>
      </c>
      <c r="H54" s="30" t="s">
        <v>124</v>
      </c>
      <c r="I54" s="24">
        <v>7.7928240740740742E-2</v>
      </c>
      <c r="J54" s="24">
        <v>1.7592592592592597E-2</v>
      </c>
      <c r="L54" s="32"/>
      <c r="N54" s="28"/>
    </row>
    <row r="55" spans="1:14">
      <c r="A55" s="19">
        <v>48</v>
      </c>
      <c r="B55" s="34">
        <v>7</v>
      </c>
      <c r="C55" s="34" t="s">
        <v>34</v>
      </c>
      <c r="D55" s="34">
        <v>30</v>
      </c>
      <c r="E55" s="35" t="s">
        <v>125</v>
      </c>
      <c r="F55" s="35" t="s">
        <v>126</v>
      </c>
      <c r="G55" s="36">
        <v>24184</v>
      </c>
      <c r="H55" s="35" t="s">
        <v>127</v>
      </c>
      <c r="I55" s="37">
        <v>7.8923611111111111E-2</v>
      </c>
      <c r="J55" s="38">
        <v>1.8587962962962966E-2</v>
      </c>
      <c r="L55" s="32"/>
      <c r="N55" s="28"/>
    </row>
    <row r="56" spans="1:14">
      <c r="A56" s="19">
        <v>49</v>
      </c>
      <c r="B56" s="29">
        <v>3</v>
      </c>
      <c r="C56" s="29" t="s">
        <v>75</v>
      </c>
      <c r="D56" s="29">
        <v>24</v>
      </c>
      <c r="E56" s="30" t="s">
        <v>128</v>
      </c>
      <c r="F56" s="30" t="s">
        <v>129</v>
      </c>
      <c r="G56" s="31">
        <v>18704</v>
      </c>
      <c r="H56" s="30" t="s">
        <v>130</v>
      </c>
      <c r="I56" s="24">
        <v>7.90162037037037E-2</v>
      </c>
      <c r="J56" s="24">
        <v>1.8680555555555554E-2</v>
      </c>
      <c r="L56" s="32"/>
      <c r="N56" s="28"/>
    </row>
    <row r="57" spans="1:14">
      <c r="A57" s="19">
        <v>50</v>
      </c>
      <c r="B57" s="29">
        <v>2</v>
      </c>
      <c r="C57" s="29" t="s">
        <v>80</v>
      </c>
      <c r="D57" s="29">
        <v>12</v>
      </c>
      <c r="E57" s="30" t="s">
        <v>131</v>
      </c>
      <c r="F57" s="30" t="s">
        <v>132</v>
      </c>
      <c r="G57" s="31">
        <v>31221</v>
      </c>
      <c r="H57" s="30"/>
      <c r="I57" s="24">
        <v>7.9108796296296288E-2</v>
      </c>
      <c r="J57" s="24">
        <v>1.8773148148148143E-2</v>
      </c>
      <c r="L57" s="32"/>
      <c r="N57" s="28"/>
    </row>
    <row r="58" spans="1:14">
      <c r="A58" s="19">
        <v>51</v>
      </c>
      <c r="B58" s="29">
        <v>2</v>
      </c>
      <c r="C58" s="29" t="s">
        <v>117</v>
      </c>
      <c r="D58" s="29">
        <v>38</v>
      </c>
      <c r="E58" s="30" t="s">
        <v>133</v>
      </c>
      <c r="F58" s="30" t="s">
        <v>134</v>
      </c>
      <c r="G58" s="31">
        <v>27844</v>
      </c>
      <c r="H58" s="30" t="s">
        <v>135</v>
      </c>
      <c r="I58" s="24">
        <v>7.9606481481481486E-2</v>
      </c>
      <c r="J58" s="24">
        <v>1.9270833333333341E-2</v>
      </c>
      <c r="L58" s="32"/>
      <c r="N58" s="28"/>
    </row>
    <row r="59" spans="1:14">
      <c r="A59" s="19">
        <v>52</v>
      </c>
      <c r="B59" s="29">
        <v>3</v>
      </c>
      <c r="C59" s="29" t="s">
        <v>80</v>
      </c>
      <c r="D59" s="29">
        <v>64</v>
      </c>
      <c r="E59" s="30" t="s">
        <v>136</v>
      </c>
      <c r="F59" s="30" t="s">
        <v>137</v>
      </c>
      <c r="G59" s="31">
        <v>29163</v>
      </c>
      <c r="H59" s="30" t="s">
        <v>138</v>
      </c>
      <c r="I59" s="24">
        <v>7.96412037037037E-2</v>
      </c>
      <c r="J59" s="24">
        <v>1.9305555555555555E-2</v>
      </c>
      <c r="L59" s="32"/>
      <c r="N59" s="28"/>
    </row>
    <row r="60" spans="1:14">
      <c r="A60" s="19">
        <v>53</v>
      </c>
      <c r="B60" s="29">
        <v>20</v>
      </c>
      <c r="C60" s="29" t="s">
        <v>13</v>
      </c>
      <c r="D60" s="29">
        <v>78</v>
      </c>
      <c r="E60" s="30" t="s">
        <v>139</v>
      </c>
      <c r="F60" s="30" t="s">
        <v>15</v>
      </c>
      <c r="G60" s="31">
        <v>28900</v>
      </c>
      <c r="H60" s="30"/>
      <c r="I60" s="24">
        <v>7.9745370370370369E-2</v>
      </c>
      <c r="J60" s="24">
        <v>1.9409722222222224E-2</v>
      </c>
      <c r="L60" s="32"/>
      <c r="N60" s="28"/>
    </row>
    <row r="61" spans="1:14">
      <c r="A61" s="19">
        <v>54</v>
      </c>
      <c r="B61" s="29">
        <v>18</v>
      </c>
      <c r="C61" s="29" t="s">
        <v>17</v>
      </c>
      <c r="D61" s="29">
        <v>82</v>
      </c>
      <c r="E61" s="30" t="s">
        <v>140</v>
      </c>
      <c r="F61" s="30" t="s">
        <v>141</v>
      </c>
      <c r="G61" s="31">
        <v>26868</v>
      </c>
      <c r="H61" s="30"/>
      <c r="I61" s="24">
        <v>8.1099537037037039E-2</v>
      </c>
      <c r="J61" s="24">
        <v>2.0763888888888894E-2</v>
      </c>
      <c r="L61" s="32"/>
      <c r="N61" s="28"/>
    </row>
    <row r="62" spans="1:14">
      <c r="A62" s="19">
        <v>55</v>
      </c>
      <c r="B62" s="29">
        <v>4</v>
      </c>
      <c r="C62" s="29" t="s">
        <v>75</v>
      </c>
      <c r="D62" s="29">
        <v>79</v>
      </c>
      <c r="E62" s="30" t="s">
        <v>142</v>
      </c>
      <c r="F62" s="30" t="s">
        <v>65</v>
      </c>
      <c r="G62" s="31">
        <v>21173</v>
      </c>
      <c r="H62" s="30"/>
      <c r="I62" s="24">
        <v>8.2106481481481489E-2</v>
      </c>
      <c r="J62" s="24">
        <v>2.1770833333333343E-2</v>
      </c>
      <c r="L62" s="32"/>
      <c r="N62" s="28"/>
    </row>
    <row r="63" spans="1:14">
      <c r="A63" s="19">
        <v>56</v>
      </c>
      <c r="B63" s="29">
        <v>8</v>
      </c>
      <c r="C63" s="29" t="s">
        <v>34</v>
      </c>
      <c r="D63" s="29">
        <v>23</v>
      </c>
      <c r="E63" s="30" t="s">
        <v>143</v>
      </c>
      <c r="F63" s="30" t="s">
        <v>62</v>
      </c>
      <c r="G63" s="31">
        <v>23404</v>
      </c>
      <c r="H63" s="30" t="s">
        <v>144</v>
      </c>
      <c r="I63" s="24">
        <v>8.217592592592593E-2</v>
      </c>
      <c r="J63" s="24">
        <v>2.1840277777777785E-2</v>
      </c>
      <c r="L63" s="32"/>
      <c r="N63" s="28"/>
    </row>
    <row r="64" spans="1:14">
      <c r="A64" s="19">
        <v>57</v>
      </c>
      <c r="B64" s="29">
        <v>19</v>
      </c>
      <c r="C64" s="29" t="s">
        <v>17</v>
      </c>
      <c r="D64" s="29">
        <v>91</v>
      </c>
      <c r="E64" s="30" t="s">
        <v>145</v>
      </c>
      <c r="F64" s="30" t="s">
        <v>33</v>
      </c>
      <c r="G64" s="31">
        <v>26985</v>
      </c>
      <c r="H64" s="30" t="s">
        <v>146</v>
      </c>
      <c r="I64" s="24">
        <v>8.222222222222221E-2</v>
      </c>
      <c r="J64" s="24">
        <v>2.1886574074074065E-2</v>
      </c>
      <c r="L64" s="32"/>
      <c r="N64" s="28"/>
    </row>
    <row r="65" spans="1:14" s="25" customFormat="1">
      <c r="A65" s="19">
        <v>58</v>
      </c>
      <c r="B65" s="29">
        <v>5</v>
      </c>
      <c r="C65" s="29" t="s">
        <v>75</v>
      </c>
      <c r="D65" s="29">
        <v>36</v>
      </c>
      <c r="E65" s="30" t="s">
        <v>147</v>
      </c>
      <c r="F65" s="30" t="s">
        <v>65</v>
      </c>
      <c r="G65" s="31">
        <v>20130</v>
      </c>
      <c r="H65" s="30"/>
      <c r="I65" s="24">
        <v>8.2326388888888893E-2</v>
      </c>
      <c r="J65" s="24">
        <v>2.1990740740740748E-2</v>
      </c>
      <c r="L65" s="32"/>
      <c r="N65" s="28"/>
    </row>
    <row r="66" spans="1:14">
      <c r="A66" s="19">
        <v>59</v>
      </c>
      <c r="B66" s="29">
        <v>1</v>
      </c>
      <c r="C66" s="29" t="s">
        <v>148</v>
      </c>
      <c r="D66" s="29">
        <v>4</v>
      </c>
      <c r="E66" s="30" t="s">
        <v>149</v>
      </c>
      <c r="F66" s="30" t="s">
        <v>150</v>
      </c>
      <c r="G66" s="31">
        <v>17863</v>
      </c>
      <c r="H66" s="30" t="s">
        <v>151</v>
      </c>
      <c r="I66" s="24">
        <v>8.2349537037037041E-2</v>
      </c>
      <c r="J66" s="24">
        <v>2.2013888888888895E-2</v>
      </c>
      <c r="L66" s="32"/>
      <c r="N66" s="28"/>
    </row>
    <row r="67" spans="1:14">
      <c r="A67" s="19">
        <v>60</v>
      </c>
      <c r="B67" s="29">
        <v>20</v>
      </c>
      <c r="C67" s="29" t="s">
        <v>17</v>
      </c>
      <c r="D67" s="29">
        <v>20</v>
      </c>
      <c r="E67" s="30" t="s">
        <v>152</v>
      </c>
      <c r="F67" s="30" t="s">
        <v>31</v>
      </c>
      <c r="G67" s="31">
        <v>27002</v>
      </c>
      <c r="H67" s="30" t="s">
        <v>153</v>
      </c>
      <c r="I67" s="24">
        <v>8.2372685185185188E-2</v>
      </c>
      <c r="J67" s="24">
        <v>2.2037037037037042E-2</v>
      </c>
      <c r="L67" s="32"/>
      <c r="N67" s="28"/>
    </row>
    <row r="68" spans="1:14">
      <c r="A68" s="19">
        <v>61</v>
      </c>
      <c r="B68" s="29">
        <v>21</v>
      </c>
      <c r="C68" s="29" t="s">
        <v>13</v>
      </c>
      <c r="D68" s="29">
        <v>37</v>
      </c>
      <c r="E68" s="30" t="s">
        <v>154</v>
      </c>
      <c r="F68" s="30" t="s">
        <v>155</v>
      </c>
      <c r="G68" s="31">
        <v>30241</v>
      </c>
      <c r="H68" s="30"/>
      <c r="I68" s="24">
        <v>8.2395833333333335E-2</v>
      </c>
      <c r="J68" s="24">
        <v>2.206018518518519E-2</v>
      </c>
      <c r="L68" s="32"/>
      <c r="N68" s="28"/>
    </row>
    <row r="69" spans="1:14">
      <c r="A69" s="19">
        <v>62</v>
      </c>
      <c r="B69" s="29">
        <v>9</v>
      </c>
      <c r="C69" s="29" t="s">
        <v>34</v>
      </c>
      <c r="D69" s="29">
        <v>60</v>
      </c>
      <c r="E69" s="30" t="s">
        <v>156</v>
      </c>
      <c r="F69" s="30" t="s">
        <v>36</v>
      </c>
      <c r="G69" s="31">
        <v>23814</v>
      </c>
      <c r="H69" s="30" t="s">
        <v>157</v>
      </c>
      <c r="I69" s="24">
        <v>8.2858796296296292E-2</v>
      </c>
      <c r="J69" s="24">
        <v>2.2523148148148146E-2</v>
      </c>
      <c r="L69" s="32"/>
      <c r="N69" s="28"/>
    </row>
    <row r="70" spans="1:14">
      <c r="A70" s="19">
        <v>63</v>
      </c>
      <c r="B70" s="29">
        <v>6</v>
      </c>
      <c r="C70" s="29" t="s">
        <v>75</v>
      </c>
      <c r="D70" s="29">
        <v>16</v>
      </c>
      <c r="E70" s="30" t="s">
        <v>158</v>
      </c>
      <c r="F70" s="30" t="s">
        <v>159</v>
      </c>
      <c r="G70" s="31">
        <v>17944</v>
      </c>
      <c r="H70" s="30" t="s">
        <v>160</v>
      </c>
      <c r="I70" s="24">
        <v>8.4918981481481484E-2</v>
      </c>
      <c r="J70" s="24">
        <v>2.4583333333333339E-2</v>
      </c>
      <c r="L70" s="32"/>
      <c r="N70" s="28"/>
    </row>
    <row r="71" spans="1:14">
      <c r="A71" s="19">
        <v>64</v>
      </c>
      <c r="B71" s="29">
        <v>1</v>
      </c>
      <c r="C71" s="29" t="s">
        <v>161</v>
      </c>
      <c r="D71" s="29">
        <v>51</v>
      </c>
      <c r="E71" s="30" t="s">
        <v>162</v>
      </c>
      <c r="F71" s="30" t="s">
        <v>116</v>
      </c>
      <c r="G71" s="31">
        <v>22973</v>
      </c>
      <c r="H71" s="30" t="s">
        <v>163</v>
      </c>
      <c r="I71" s="24">
        <v>8.4953703703703698E-2</v>
      </c>
      <c r="J71" s="24">
        <v>2.4618055555555553E-2</v>
      </c>
      <c r="L71" s="32"/>
      <c r="N71" s="28"/>
    </row>
    <row r="72" spans="1:14">
      <c r="A72" s="19">
        <v>65</v>
      </c>
      <c r="B72" s="29">
        <v>10</v>
      </c>
      <c r="C72" s="29" t="s">
        <v>34</v>
      </c>
      <c r="D72" s="29">
        <v>90</v>
      </c>
      <c r="E72" s="30" t="s">
        <v>164</v>
      </c>
      <c r="F72" s="30" t="s">
        <v>165</v>
      </c>
      <c r="G72" s="31">
        <v>23769</v>
      </c>
      <c r="H72" s="30" t="s">
        <v>166</v>
      </c>
      <c r="I72" s="24">
        <v>8.5567129629629632E-2</v>
      </c>
      <c r="J72" s="24">
        <v>2.5231481481481487E-2</v>
      </c>
      <c r="L72" s="32"/>
      <c r="N72" s="28"/>
    </row>
    <row r="73" spans="1:14" s="25" customFormat="1">
      <c r="A73" s="19">
        <v>66</v>
      </c>
      <c r="B73" s="29">
        <v>11</v>
      </c>
      <c r="C73" s="29" t="s">
        <v>34</v>
      </c>
      <c r="D73" s="29">
        <v>43</v>
      </c>
      <c r="E73" s="30" t="s">
        <v>167</v>
      </c>
      <c r="F73" s="30" t="s">
        <v>168</v>
      </c>
      <c r="G73" s="31">
        <v>23401</v>
      </c>
      <c r="H73" s="30" t="s">
        <v>169</v>
      </c>
      <c r="I73" s="24">
        <v>8.5914351851851853E-2</v>
      </c>
      <c r="J73" s="24">
        <v>2.5578703703703708E-2</v>
      </c>
      <c r="L73" s="32"/>
      <c r="N73" s="28"/>
    </row>
    <row r="74" spans="1:14">
      <c r="A74" s="19">
        <v>67</v>
      </c>
      <c r="B74" s="29">
        <v>22</v>
      </c>
      <c r="C74" s="29" t="s">
        <v>13</v>
      </c>
      <c r="D74" s="29">
        <v>56</v>
      </c>
      <c r="E74" s="30" t="s">
        <v>170</v>
      </c>
      <c r="F74" s="30" t="s">
        <v>93</v>
      </c>
      <c r="G74" s="31">
        <v>30243</v>
      </c>
      <c r="H74" s="30" t="s">
        <v>71</v>
      </c>
      <c r="I74" s="24">
        <v>8.6030092592592589E-2</v>
      </c>
      <c r="J74" s="24">
        <v>2.5694444444444443E-2</v>
      </c>
      <c r="L74" s="32"/>
      <c r="N74" s="28"/>
    </row>
    <row r="75" spans="1:14">
      <c r="A75" s="19">
        <v>68</v>
      </c>
      <c r="B75" s="29">
        <v>4</v>
      </c>
      <c r="C75" s="29" t="s">
        <v>80</v>
      </c>
      <c r="D75" s="29">
        <v>7</v>
      </c>
      <c r="E75" s="30" t="s">
        <v>171</v>
      </c>
      <c r="F75" s="30" t="s">
        <v>172</v>
      </c>
      <c r="G75" s="31">
        <v>31335</v>
      </c>
      <c r="H75" s="30" t="s">
        <v>173</v>
      </c>
      <c r="I75" s="24">
        <v>8.6493055555555545E-2</v>
      </c>
      <c r="J75" s="24">
        <v>2.61574074074074E-2</v>
      </c>
      <c r="L75" s="32"/>
      <c r="N75" s="28"/>
    </row>
    <row r="76" spans="1:14">
      <c r="A76" s="19">
        <v>69</v>
      </c>
      <c r="B76" s="29">
        <v>3</v>
      </c>
      <c r="C76" s="29" t="s">
        <v>117</v>
      </c>
      <c r="D76" s="29">
        <v>11</v>
      </c>
      <c r="E76" s="30" t="s">
        <v>174</v>
      </c>
      <c r="F76" s="30" t="s">
        <v>175</v>
      </c>
      <c r="G76" s="31">
        <v>25914</v>
      </c>
      <c r="H76" s="30" t="s">
        <v>176</v>
      </c>
      <c r="I76" s="24">
        <v>8.8344907407407414E-2</v>
      </c>
      <c r="J76" s="24">
        <v>2.8009259259259268E-2</v>
      </c>
      <c r="L76" s="32"/>
      <c r="N76" s="28"/>
    </row>
    <row r="77" spans="1:14">
      <c r="A77" s="19">
        <v>70</v>
      </c>
      <c r="B77" s="29">
        <v>2</v>
      </c>
      <c r="C77" s="29" t="s">
        <v>148</v>
      </c>
      <c r="D77" s="29">
        <v>18</v>
      </c>
      <c r="E77" s="30" t="s">
        <v>177</v>
      </c>
      <c r="F77" s="30" t="s">
        <v>178</v>
      </c>
      <c r="G77" s="31">
        <v>14923</v>
      </c>
      <c r="H77" s="30" t="s">
        <v>50</v>
      </c>
      <c r="I77" s="24">
        <v>9.1458333333333322E-2</v>
      </c>
      <c r="J77" s="24">
        <v>3.1122685185185177E-2</v>
      </c>
      <c r="L77" s="32"/>
      <c r="N77" s="28"/>
    </row>
    <row r="78" spans="1:14">
      <c r="A78" s="19">
        <v>71</v>
      </c>
      <c r="B78" s="29">
        <v>2</v>
      </c>
      <c r="C78" s="29" t="s">
        <v>161</v>
      </c>
      <c r="D78" s="29">
        <v>40</v>
      </c>
      <c r="E78" s="30" t="s">
        <v>179</v>
      </c>
      <c r="F78" s="30" t="s">
        <v>180</v>
      </c>
      <c r="G78" s="31">
        <v>24558</v>
      </c>
      <c r="H78" s="30" t="s">
        <v>181</v>
      </c>
      <c r="I78" s="24">
        <v>9.3229166666666655E-2</v>
      </c>
      <c r="J78" s="24">
        <v>3.2893518518518509E-2</v>
      </c>
      <c r="L78" s="32"/>
      <c r="N78" s="28"/>
    </row>
    <row r="79" spans="1:14">
      <c r="A79" s="19">
        <v>72</v>
      </c>
      <c r="B79" s="29">
        <v>3</v>
      </c>
      <c r="C79" s="29" t="s">
        <v>148</v>
      </c>
      <c r="D79" s="29">
        <v>14</v>
      </c>
      <c r="E79" s="30" t="s">
        <v>182</v>
      </c>
      <c r="F79" s="30" t="s">
        <v>15</v>
      </c>
      <c r="G79" s="31">
        <v>17337</v>
      </c>
      <c r="H79" s="30" t="s">
        <v>183</v>
      </c>
      <c r="I79" s="24">
        <v>9.3263888888888882E-2</v>
      </c>
      <c r="J79" s="24">
        <v>3.2928240740740737E-2</v>
      </c>
      <c r="L79" s="32"/>
      <c r="N79" s="28"/>
    </row>
    <row r="80" spans="1:14">
      <c r="A80" s="19">
        <v>73</v>
      </c>
      <c r="B80" s="29">
        <v>3</v>
      </c>
      <c r="C80" s="29" t="s">
        <v>161</v>
      </c>
      <c r="D80" s="29">
        <v>26</v>
      </c>
      <c r="E80" s="30" t="s">
        <v>184</v>
      </c>
      <c r="F80" s="30" t="s">
        <v>185</v>
      </c>
      <c r="G80" s="31">
        <v>22194</v>
      </c>
      <c r="H80" s="30" t="s">
        <v>16</v>
      </c>
      <c r="I80" s="24">
        <v>9.8449074074074064E-2</v>
      </c>
      <c r="J80" s="24">
        <v>3.8113425925925919E-2</v>
      </c>
      <c r="L80" s="32"/>
      <c r="N80" s="28"/>
    </row>
    <row r="81" spans="1:14">
      <c r="A81" s="19">
        <v>74</v>
      </c>
      <c r="B81" s="29">
        <v>12</v>
      </c>
      <c r="C81" s="29" t="s">
        <v>34</v>
      </c>
      <c r="D81" s="29">
        <v>92</v>
      </c>
      <c r="E81" s="30" t="s">
        <v>186</v>
      </c>
      <c r="F81" s="30" t="s">
        <v>187</v>
      </c>
      <c r="G81" s="31">
        <v>22697</v>
      </c>
      <c r="H81" s="30" t="s">
        <v>163</v>
      </c>
      <c r="I81" s="24">
        <v>0.10017361111111112</v>
      </c>
      <c r="J81" s="24">
        <v>3.9837962962962971E-2</v>
      </c>
      <c r="L81" s="32"/>
      <c r="N81" s="28"/>
    </row>
    <row r="82" spans="1:14">
      <c r="A82" s="19">
        <v>75</v>
      </c>
      <c r="B82" s="29">
        <v>23</v>
      </c>
      <c r="C82" s="29" t="s">
        <v>13</v>
      </c>
      <c r="D82" s="29">
        <v>47</v>
      </c>
      <c r="E82" s="30" t="s">
        <v>188</v>
      </c>
      <c r="F82" s="30" t="s">
        <v>59</v>
      </c>
      <c r="G82" s="31">
        <v>31370</v>
      </c>
      <c r="H82" s="30"/>
      <c r="I82" s="24">
        <v>0.10052083333333334</v>
      </c>
      <c r="J82" s="24">
        <v>4.0185185185185192E-2</v>
      </c>
      <c r="L82" s="32"/>
      <c r="N82" s="28"/>
    </row>
    <row r="83" spans="1:14">
      <c r="A83" s="19">
        <v>76</v>
      </c>
      <c r="B83" s="29">
        <v>13</v>
      </c>
      <c r="C83" s="29" t="s">
        <v>34</v>
      </c>
      <c r="D83" s="29">
        <v>61</v>
      </c>
      <c r="E83" s="30" t="s">
        <v>189</v>
      </c>
      <c r="F83" s="30" t="s">
        <v>65</v>
      </c>
      <c r="G83" s="31">
        <v>25060</v>
      </c>
      <c r="H83" s="30" t="s">
        <v>157</v>
      </c>
      <c r="I83" s="24">
        <v>0.10184027777777778</v>
      </c>
      <c r="J83" s="24">
        <v>4.1504629629629634E-2</v>
      </c>
      <c r="L83" s="32"/>
      <c r="N83" s="28"/>
    </row>
    <row r="84" spans="1:14">
      <c r="A84" s="19">
        <v>77</v>
      </c>
      <c r="B84" s="29">
        <v>4</v>
      </c>
      <c r="C84" s="29" t="s">
        <v>148</v>
      </c>
      <c r="D84" s="29">
        <v>87</v>
      </c>
      <c r="E84" s="30" t="s">
        <v>190</v>
      </c>
      <c r="F84" s="30" t="s">
        <v>102</v>
      </c>
      <c r="G84" s="31">
        <v>17013</v>
      </c>
      <c r="H84" s="30" t="s">
        <v>16</v>
      </c>
      <c r="I84" s="24">
        <v>0.1030787037037037</v>
      </c>
      <c r="J84" s="24">
        <v>4.2743055555555555E-2</v>
      </c>
      <c r="L84" s="32"/>
      <c r="N84" s="28"/>
    </row>
    <row r="85" spans="1:14">
      <c r="A85" s="19">
        <v>78</v>
      </c>
      <c r="B85" s="29">
        <v>21</v>
      </c>
      <c r="C85" s="29" t="s">
        <v>17</v>
      </c>
      <c r="D85" s="29">
        <v>34</v>
      </c>
      <c r="E85" s="30" t="s">
        <v>191</v>
      </c>
      <c r="F85" s="30" t="s">
        <v>65</v>
      </c>
      <c r="G85" s="31">
        <v>26485</v>
      </c>
      <c r="H85" s="30" t="s">
        <v>192</v>
      </c>
      <c r="I85" s="24">
        <v>0.10450231481481481</v>
      </c>
      <c r="J85" s="24">
        <v>4.4166666666666667E-2</v>
      </c>
      <c r="L85" s="32"/>
      <c r="N85" s="28"/>
    </row>
    <row r="86" spans="1:14">
      <c r="A86" s="19">
        <v>79</v>
      </c>
      <c r="B86" s="29">
        <v>7</v>
      </c>
      <c r="C86" s="29" t="s">
        <v>75</v>
      </c>
      <c r="D86" s="29">
        <v>2</v>
      </c>
      <c r="E86" s="30" t="s">
        <v>193</v>
      </c>
      <c r="F86" s="30" t="s">
        <v>22</v>
      </c>
      <c r="G86" s="31">
        <v>20867</v>
      </c>
      <c r="H86" s="30" t="s">
        <v>194</v>
      </c>
      <c r="I86" s="24">
        <v>0.10589120370370371</v>
      </c>
      <c r="J86" s="24">
        <v>4.5555555555555564E-2</v>
      </c>
      <c r="L86" s="32"/>
      <c r="N86" s="28"/>
    </row>
    <row r="87" spans="1:14">
      <c r="A87" s="19">
        <v>80</v>
      </c>
      <c r="B87" s="29">
        <v>14</v>
      </c>
      <c r="C87" s="29" t="s">
        <v>34</v>
      </c>
      <c r="D87" s="29">
        <v>84</v>
      </c>
      <c r="E87" s="30" t="s">
        <v>195</v>
      </c>
      <c r="F87" s="30" t="s">
        <v>196</v>
      </c>
      <c r="G87" s="31">
        <v>22103</v>
      </c>
      <c r="H87" s="30" t="s">
        <v>197</v>
      </c>
      <c r="I87" s="24">
        <v>0.10885416666666665</v>
      </c>
      <c r="J87" s="24">
        <v>4.8518518518518509E-2</v>
      </c>
      <c r="L87" s="32"/>
      <c r="N87" s="28"/>
    </row>
    <row r="88" spans="1:14">
      <c r="A88" s="19">
        <v>81</v>
      </c>
      <c r="B88" s="29">
        <v>4</v>
      </c>
      <c r="C88" s="29" t="s">
        <v>161</v>
      </c>
      <c r="D88" s="29">
        <v>77</v>
      </c>
      <c r="E88" s="30" t="s">
        <v>198</v>
      </c>
      <c r="F88" s="30" t="s">
        <v>199</v>
      </c>
      <c r="G88" s="31">
        <v>21789</v>
      </c>
      <c r="H88" s="30" t="s">
        <v>16</v>
      </c>
      <c r="I88" s="24">
        <v>0.10990740740740741</v>
      </c>
      <c r="J88" s="24">
        <v>4.9571759259259267E-2</v>
      </c>
      <c r="L88" s="32"/>
      <c r="N88" s="28"/>
    </row>
    <row r="89" spans="1:14">
      <c r="A89" s="19">
        <v>82</v>
      </c>
      <c r="B89" s="29">
        <v>8</v>
      </c>
      <c r="C89" s="29" t="s">
        <v>75</v>
      </c>
      <c r="D89" s="29">
        <v>80</v>
      </c>
      <c r="E89" s="30" t="s">
        <v>200</v>
      </c>
      <c r="F89" s="30" t="s">
        <v>201</v>
      </c>
      <c r="G89" s="31">
        <v>20302</v>
      </c>
      <c r="H89" s="30" t="s">
        <v>202</v>
      </c>
      <c r="I89" s="24">
        <v>0.10990740740740741</v>
      </c>
      <c r="J89" s="24">
        <v>4.9571759259259267E-2</v>
      </c>
      <c r="L89" s="32"/>
      <c r="N89" s="28"/>
    </row>
    <row r="90" spans="1:14">
      <c r="A90" s="19">
        <v>83</v>
      </c>
      <c r="B90" s="34">
        <v>9</v>
      </c>
      <c r="C90" s="29" t="s">
        <v>75</v>
      </c>
      <c r="D90" s="29">
        <v>27</v>
      </c>
      <c r="E90" s="30" t="s">
        <v>203</v>
      </c>
      <c r="F90" s="30" t="s">
        <v>141</v>
      </c>
      <c r="G90" s="31">
        <v>17960</v>
      </c>
      <c r="H90" s="30" t="s">
        <v>16</v>
      </c>
      <c r="I90" s="24">
        <v>0.11446759259259259</v>
      </c>
      <c r="J90" s="24">
        <v>5.4131944444444448E-2</v>
      </c>
      <c r="L90" s="32"/>
      <c r="N90" s="28"/>
    </row>
    <row r="91" spans="1:14">
      <c r="A91" s="19">
        <v>84</v>
      </c>
      <c r="B91" s="29">
        <v>1</v>
      </c>
      <c r="C91" s="29" t="s">
        <v>204</v>
      </c>
      <c r="D91" s="29">
        <v>8</v>
      </c>
      <c r="E91" s="30" t="s">
        <v>205</v>
      </c>
      <c r="F91" s="30" t="s">
        <v>187</v>
      </c>
      <c r="G91" s="31">
        <v>13881</v>
      </c>
      <c r="H91" s="30" t="s">
        <v>206</v>
      </c>
      <c r="I91" s="24">
        <v>0.11813657407407407</v>
      </c>
      <c r="J91" s="24">
        <v>5.7800925925925929E-2</v>
      </c>
      <c r="L91" s="32"/>
      <c r="N91" s="28"/>
    </row>
    <row r="92" spans="1:14">
      <c r="A92" s="19">
        <v>85</v>
      </c>
      <c r="B92" s="29">
        <v>5</v>
      </c>
      <c r="C92" s="29" t="s">
        <v>148</v>
      </c>
      <c r="D92" s="29">
        <v>19</v>
      </c>
      <c r="E92" s="30" t="s">
        <v>207</v>
      </c>
      <c r="F92" s="30" t="s">
        <v>33</v>
      </c>
      <c r="G92" s="31">
        <v>16123</v>
      </c>
      <c r="H92" s="30" t="s">
        <v>208</v>
      </c>
      <c r="I92" s="24">
        <v>0.12233796296296295</v>
      </c>
      <c r="J92" s="24">
        <v>6.2002314814814809E-2</v>
      </c>
      <c r="L92" s="32"/>
      <c r="N92" s="28"/>
    </row>
    <row r="93" spans="1:14">
      <c r="A93" s="19">
        <v>86</v>
      </c>
      <c r="B93" s="29"/>
      <c r="C93" s="29" t="s">
        <v>34</v>
      </c>
      <c r="D93" s="29">
        <v>89</v>
      </c>
      <c r="E93" s="30" t="s">
        <v>209</v>
      </c>
      <c r="F93" s="30" t="s">
        <v>62</v>
      </c>
      <c r="G93" s="31">
        <v>22699</v>
      </c>
      <c r="H93" s="30" t="s">
        <v>210</v>
      </c>
      <c r="I93" s="24" t="s">
        <v>211</v>
      </c>
      <c r="J93" s="24" t="s">
        <v>212</v>
      </c>
      <c r="L93" s="39"/>
      <c r="M93" s="39"/>
      <c r="N93" s="39"/>
    </row>
  </sheetData>
  <mergeCells count="4">
    <mergeCell ref="A1:J1"/>
    <mergeCell ref="A3:J3"/>
    <mergeCell ref="A5:B5"/>
    <mergeCell ref="C5:H5"/>
  </mergeCells>
  <pageMargins left="0.39370078740157483" right="0.39370078740157483" top="0.78740157480314965" bottom="1.1811023622047245" header="0.31496062992125984" footer="0.31496062992125984"/>
  <pageSetup paperSize="9" orientation="portrait" verticalDpi="0" r:id="rId1"/>
  <headerFooter>
    <oddFooter>&amp;LKategorie:
Muži: MA - do 34, MB 35-44, MC 45-54, MD 55-64, ME  65-74, MF nad 75
Ženy: FA - do 34, FB 35-44, FC 45-54, FD 55-64, FE  65-74, FF nad 75
Ředitel závodu: Ladislav Zouhar&amp;CHlavni  rozhodčí: Jiri Proch&amp;R&amp;P/&amp;N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B25</dc:creator>
  <cp:lastModifiedBy>B25</cp:lastModifiedBy>
  <cp:lastPrinted>2013-09-14T15:03:43Z</cp:lastPrinted>
  <dcterms:created xsi:type="dcterms:W3CDTF">2013-09-14T14:55:35Z</dcterms:created>
  <dcterms:modified xsi:type="dcterms:W3CDTF">2013-09-14T15:04:55Z</dcterms:modified>
</cp:coreProperties>
</file>